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<sst xmlns="http://schemas.openxmlformats.org/spreadsheetml/2006/main" count="73" uniqueCount="56">
  <si>
    <t xml:space="preserve">Obec Vračovice-Orlov, Vračovice 11, 566 01 Vysoké Mýto</t>
  </si>
  <si>
    <t xml:space="preserve">ROZPOČTOVÉ OPATŘENÍ č.5/2022</t>
  </si>
  <si>
    <t xml:space="preserve">Zvýšení příjmů</t>
  </si>
  <si>
    <t xml:space="preserve">Odd. §</t>
  </si>
  <si>
    <t xml:space="preserve">Položka</t>
  </si>
  <si>
    <t xml:space="preserve">ÚZ</t>
  </si>
  <si>
    <t xml:space="preserve">Kč</t>
  </si>
  <si>
    <t xml:space="preserve">Podrobné zdůvodnění</t>
  </si>
  <si>
    <t xml:space="preserve">Dotace na volby</t>
  </si>
  <si>
    <t xml:space="preserve">Dotace na volbu prezidenta</t>
  </si>
  <si>
    <t xml:space="preserve">daň z příjmů FO</t>
  </si>
  <si>
    <t xml:space="preserve">dan z přidané hodnoty</t>
  </si>
  <si>
    <t xml:space="preserve">daň z příjmů právnických osob</t>
  </si>
  <si>
    <t xml:space="preserve">náhrada</t>
  </si>
  <si>
    <t xml:space="preserve">Snížení příjmů</t>
  </si>
  <si>
    <t xml:space="preserve">Příjmy</t>
  </si>
  <si>
    <t xml:space="preserve">Zvýšení výdajů</t>
  </si>
  <si>
    <t xml:space="preserve">příspěvek řeznictví Morávek</t>
  </si>
  <si>
    <t xml:space="preserve">sekání příkopů</t>
  </si>
  <si>
    <t xml:space="preserve">vodné</t>
  </si>
  <si>
    <t xml:space="preserve">věcné dary</t>
  </si>
  <si>
    <t xml:space="preserve">mzda sokol</t>
  </si>
  <si>
    <t xml:space="preserve">obleky hasiči</t>
  </si>
  <si>
    <t xml:space="preserve">nákup materiálu sokol</t>
  </si>
  <si>
    <t xml:space="preserve">sokolovna energie</t>
  </si>
  <si>
    <t xml:space="preserve">víceúčelové hřiště</t>
  </si>
  <si>
    <t xml:space="preserve">elektrická energie úřad</t>
  </si>
  <si>
    <t xml:space="preserve">oprava osvětlení</t>
  </si>
  <si>
    <t xml:space="preserve">fin. dar Mas Litomyšl</t>
  </si>
  <si>
    <t xml:space="preserve">odpady</t>
  </si>
  <si>
    <t xml:space="preserve">mzdy údržba</t>
  </si>
  <si>
    <t xml:space="preserve">materiál SDH</t>
  </si>
  <si>
    <t xml:space="preserve">SDH technická</t>
  </si>
  <si>
    <t xml:space="preserve">OZ mzdy</t>
  </si>
  <si>
    <t xml:space="preserve">odchodné</t>
  </si>
  <si>
    <t xml:space="preserve">ZP OZ</t>
  </si>
  <si>
    <t xml:space="preserve">refundace volby - náhrada mzdy</t>
  </si>
  <si>
    <t xml:space="preserve">refundace volby - SP a ZP</t>
  </si>
  <si>
    <t xml:space="preserve">materiál volby</t>
  </si>
  <si>
    <t xml:space="preserve">občerstvení volby</t>
  </si>
  <si>
    <t xml:space="preserve">mzdy volby</t>
  </si>
  <si>
    <t xml:space="preserve">materiál volby prezidenta</t>
  </si>
  <si>
    <t xml:space="preserve">Sociální pojištění</t>
  </si>
  <si>
    <t xml:space="preserve">materiál  </t>
  </si>
  <si>
    <t xml:space="preserve">pohoštění</t>
  </si>
  <si>
    <t xml:space="preserve">Snížení výdajů</t>
  </si>
  <si>
    <t xml:space="preserve">les - služby </t>
  </si>
  <si>
    <t xml:space="preserve">oprava komunikací</t>
  </si>
  <si>
    <t xml:space="preserve">Výdaje</t>
  </si>
  <si>
    <t xml:space="preserve">Schválilo Zastupitelstvo obce Vračovice-Orlov dne:   7.12.2022            usnesením č.   /2022</t>
  </si>
  <si>
    <t xml:space="preserve">Správce rozpočtu:_______________________</t>
  </si>
  <si>
    <t xml:space="preserve">Starosta obce:________________________</t>
  </si>
  <si>
    <t xml:space="preserve">Vyvěšeno dne:</t>
  </si>
  <si>
    <t xml:space="preserve">Sejmuto dne:</t>
  </si>
  <si>
    <t xml:space="preserve">Dálkový přístup:  www.vracovice-orlov.cz/urednideska</t>
  </si>
  <si>
    <t xml:space="preserve">Listinná podoba: Obecní úřad Vračovice-Orlov, Vračovice 11, 566 01 Vysoké Mýto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</si>
</sst>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6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FF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vracovice-orlov.cz/urednidesk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9" activeCellId="0" sqref="L49"/>
    </sheetView>
  </sheetViews>
  <sheetFormatPr defaultRowHeight="15" zeroHeight="false" outlineLevelRow="0" outlineLevelCol="0"/>
  <cols>
    <col collapsed="false" customWidth="true" hidden="false" outlineLevel="0" max="3" min="1" style="0" width="9.42"/>
    <col collapsed="false" customWidth="true" hidden="false" outlineLevel="0" max="4" min="4" style="0" width="18.58"/>
    <col collapsed="false" customWidth="true" hidden="false" outlineLevel="0" max="5" min="5" style="0" width="40.57"/>
    <col collapsed="false" customWidth="true" hidden="false" outlineLevel="0" max="1025" min="6" style="0" width="8.67"/>
  </cols>
  <sheetData>
    <row r="1" customFormat="false" ht="22.5" hidden="false" customHeight="true" outlineLevel="0" collapsed="false">
      <c r="A1" s="1" t="s">
        <v>0</v>
      </c>
      <c r="B1" s="1"/>
      <c r="C1" s="1"/>
      <c r="D1" s="1"/>
      <c r="E1" s="1"/>
    </row>
    <row r="2" customFormat="false" ht="17.25" hidden="false" customHeight="true" outlineLevel="0" collapsed="false">
      <c r="A2" s="2" t="s">
        <v>1</v>
      </c>
      <c r="B2" s="2"/>
      <c r="C2" s="2"/>
      <c r="D2" s="2"/>
      <c r="E2" s="2"/>
    </row>
    <row r="3" customFormat="false" ht="15.75" hidden="false" customHeight="false" outlineLevel="0" collapsed="false">
      <c r="A3" s="0" t="s">
        <v>2</v>
      </c>
    </row>
    <row r="4" customFormat="false" ht="15.75" hidden="false" customHeight="false" outlineLevel="0" collapsed="false">
      <c r="A4" s="3" t="s">
        <v>3</v>
      </c>
      <c r="B4" s="4" t="s">
        <v>4</v>
      </c>
      <c r="C4" s="4" t="s">
        <v>5</v>
      </c>
      <c r="D4" s="4" t="s">
        <v>6</v>
      </c>
      <c r="E4" s="5" t="s">
        <v>7</v>
      </c>
    </row>
    <row r="5" customFormat="false" ht="15" hidden="false" customHeight="false" outlineLevel="0" collapsed="false">
      <c r="A5" s="6"/>
      <c r="B5" s="7" t="n">
        <v>4111</v>
      </c>
      <c r="C5" s="7" t="n">
        <v>98187</v>
      </c>
      <c r="D5" s="8" t="n">
        <v>48000</v>
      </c>
      <c r="E5" s="9" t="s">
        <v>8</v>
      </c>
    </row>
    <row r="6" customFormat="false" ht="15" hidden="false" customHeight="false" outlineLevel="0" collapsed="false">
      <c r="A6" s="6"/>
      <c r="B6" s="7" t="n">
        <v>4111</v>
      </c>
      <c r="C6" s="7" t="n">
        <v>98008</v>
      </c>
      <c r="D6" s="8" t="n">
        <v>9400</v>
      </c>
      <c r="E6" s="9" t="s">
        <v>9</v>
      </c>
    </row>
    <row r="7" customFormat="false" ht="15" hidden="false" customHeight="false" outlineLevel="0" collapsed="false">
      <c r="A7" s="6"/>
      <c r="B7" s="7" t="n">
        <v>1111</v>
      </c>
      <c r="C7" s="7"/>
      <c r="D7" s="8" t="n">
        <v>26000</v>
      </c>
      <c r="E7" s="9" t="s">
        <v>10</v>
      </c>
    </row>
    <row r="8" customFormat="false" ht="15" hidden="true" customHeight="false" outlineLevel="0" collapsed="false">
      <c r="A8" s="6"/>
      <c r="B8" s="7"/>
      <c r="C8" s="7"/>
      <c r="D8" s="8"/>
      <c r="E8" s="9"/>
    </row>
    <row r="9" customFormat="false" ht="15" hidden="true" customHeight="false" outlineLevel="0" collapsed="false">
      <c r="A9" s="6"/>
      <c r="B9" s="7"/>
      <c r="C9" s="7"/>
      <c r="D9" s="8"/>
      <c r="E9" s="9"/>
    </row>
    <row r="10" customFormat="false" ht="15" hidden="true" customHeight="false" outlineLevel="0" collapsed="false">
      <c r="A10" s="6"/>
      <c r="B10" s="7"/>
      <c r="C10" s="7"/>
      <c r="D10" s="8"/>
      <c r="E10" s="9"/>
    </row>
    <row r="11" customFormat="false" ht="15" hidden="true" customHeight="false" outlineLevel="0" collapsed="false">
      <c r="A11" s="6"/>
      <c r="B11" s="7"/>
      <c r="C11" s="7"/>
      <c r="D11" s="8"/>
      <c r="E11" s="9"/>
    </row>
    <row r="12" customFormat="false" ht="13.8" hidden="false" customHeight="false" outlineLevel="0" collapsed="false">
      <c r="A12" s="6"/>
      <c r="B12" s="7" t="n">
        <v>1211</v>
      </c>
      <c r="C12" s="7"/>
      <c r="D12" s="8" t="n">
        <v>202400</v>
      </c>
      <c r="E12" s="9" t="s">
        <v>11</v>
      </c>
    </row>
    <row r="13" customFormat="false" ht="13.8" hidden="false" customHeight="false" outlineLevel="0" collapsed="false">
      <c r="A13" s="6"/>
      <c r="B13" s="7" t="n">
        <v>1121</v>
      </c>
      <c r="C13" s="7"/>
      <c r="D13" s="8" t="n">
        <v>33500</v>
      </c>
      <c r="E13" s="9" t="s">
        <v>12</v>
      </c>
    </row>
    <row r="14" customFormat="false" ht="13.8" hidden="false" customHeight="false" outlineLevel="0" collapsed="false">
      <c r="A14" s="6" t="n">
        <v>3412</v>
      </c>
      <c r="B14" s="7" t="n">
        <v>2324</v>
      </c>
      <c r="C14" s="7"/>
      <c r="D14" s="8" t="n">
        <v>7500</v>
      </c>
      <c r="E14" s="9" t="s">
        <v>13</v>
      </c>
    </row>
    <row r="15" customFormat="false" ht="13.8" hidden="false" customHeight="false" outlineLevel="0" collapsed="false">
      <c r="A15" s="6" t="n">
        <v>6171</v>
      </c>
      <c r="B15" s="7" t="n">
        <v>2324</v>
      </c>
      <c r="C15" s="7"/>
      <c r="D15" s="8" t="n">
        <v>4000</v>
      </c>
      <c r="E15" s="9" t="s">
        <v>13</v>
      </c>
    </row>
    <row r="16" customFormat="false" ht="15.75" hidden="false" customHeight="false" outlineLevel="0" collapsed="false">
      <c r="A16" s="0" t="s">
        <v>14</v>
      </c>
      <c r="D16" s="10"/>
    </row>
    <row r="17" customFormat="false" ht="15.75" hidden="false" customHeight="false" outlineLevel="0" collapsed="false">
      <c r="A17" s="3" t="s">
        <v>3</v>
      </c>
      <c r="B17" s="4" t="s">
        <v>4</v>
      </c>
      <c r="C17" s="4" t="s">
        <v>5</v>
      </c>
      <c r="D17" s="11" t="s">
        <v>6</v>
      </c>
      <c r="E17" s="5" t="s">
        <v>7</v>
      </c>
    </row>
    <row r="18" customFormat="false" ht="15" hidden="false" customHeight="false" outlineLevel="0" collapsed="false">
      <c r="A18" s="12"/>
      <c r="B18" s="13"/>
      <c r="C18" s="13"/>
      <c r="D18" s="14"/>
      <c r="E18" s="15"/>
    </row>
    <row r="19" customFormat="false" ht="15" hidden="false" customHeight="false" outlineLevel="0" collapsed="false">
      <c r="A19" s="6"/>
      <c r="B19" s="7"/>
      <c r="C19" s="7"/>
      <c r="D19" s="8"/>
      <c r="E19" s="9"/>
    </row>
    <row r="20" customFormat="false" ht="15.75" hidden="false" customHeight="false" outlineLevel="0" collapsed="false">
      <c r="A20" s="16"/>
      <c r="B20" s="17"/>
      <c r="C20" s="17"/>
      <c r="D20" s="18"/>
      <c r="E20" s="19"/>
    </row>
    <row r="21" customFormat="false" ht="15.75" hidden="false" customHeight="false" outlineLevel="0" collapsed="false">
      <c r="A21" s="16" t="s">
        <v>15</v>
      </c>
      <c r="B21" s="17"/>
      <c r="C21" s="17"/>
      <c r="D21" s="20" t="n">
        <f aca="false">D5+D6+D7+D8+D9+D10+D11+D12+D13+D18+D19+D20+D14+D15</f>
        <v>330800</v>
      </c>
    </row>
    <row r="22" customFormat="false" ht="15.75" hidden="false" customHeight="false" outlineLevel="0" collapsed="false">
      <c r="A22" s="0" t="s">
        <v>16</v>
      </c>
      <c r="D22" s="10"/>
    </row>
    <row r="23" customFormat="false" ht="15.75" hidden="false" customHeight="false" outlineLevel="0" collapsed="false">
      <c r="A23" s="3" t="s">
        <v>3</v>
      </c>
      <c r="B23" s="4" t="s">
        <v>4</v>
      </c>
      <c r="C23" s="4" t="s">
        <v>5</v>
      </c>
      <c r="D23" s="11" t="s">
        <v>6</v>
      </c>
      <c r="E23" s="5" t="s">
        <v>7</v>
      </c>
    </row>
    <row r="24" customFormat="false" ht="13.8" hidden="false" customHeight="false" outlineLevel="0" collapsed="false">
      <c r="A24" s="3" t="n">
        <v>2141</v>
      </c>
      <c r="B24" s="4" t="n">
        <v>5212</v>
      </c>
      <c r="C24" s="4"/>
      <c r="D24" s="11" t="n">
        <v>100000</v>
      </c>
      <c r="E24" s="5" t="s">
        <v>17</v>
      </c>
    </row>
    <row r="25" customFormat="false" ht="13.8" hidden="false" customHeight="false" outlineLevel="0" collapsed="false">
      <c r="A25" s="3" t="n">
        <v>2219</v>
      </c>
      <c r="B25" s="4" t="n">
        <v>5169</v>
      </c>
      <c r="C25" s="4"/>
      <c r="D25" s="11" t="n">
        <v>5000</v>
      </c>
      <c r="E25" s="5" t="s">
        <v>18</v>
      </c>
    </row>
    <row r="26" customFormat="false" ht="15" hidden="false" customHeight="false" outlineLevel="0" collapsed="false">
      <c r="A26" s="6" t="n">
        <v>2310</v>
      </c>
      <c r="B26" s="7" t="n">
        <v>5151</v>
      </c>
      <c r="C26" s="7"/>
      <c r="D26" s="8" t="n">
        <v>9000</v>
      </c>
      <c r="E26" s="9" t="s">
        <v>19</v>
      </c>
    </row>
    <row r="27" customFormat="false" ht="13.8" hidden="false" customHeight="false" outlineLevel="0" collapsed="false">
      <c r="A27" s="6" t="n">
        <v>3399</v>
      </c>
      <c r="B27" s="7" t="n">
        <v>5139</v>
      </c>
      <c r="C27" s="7"/>
      <c r="D27" s="8" t="n">
        <v>400</v>
      </c>
      <c r="E27" s="9" t="s">
        <v>20</v>
      </c>
    </row>
    <row r="28" customFormat="false" ht="15" hidden="false" customHeight="false" outlineLevel="0" collapsed="false">
      <c r="A28" s="6" t="n">
        <v>3399</v>
      </c>
      <c r="B28" s="7" t="n">
        <v>5194</v>
      </c>
      <c r="C28" s="7"/>
      <c r="D28" s="8" t="n">
        <v>6600</v>
      </c>
      <c r="E28" s="9" t="s">
        <v>20</v>
      </c>
    </row>
    <row r="29" customFormat="false" ht="13.8" hidden="false" customHeight="false" outlineLevel="0" collapsed="false">
      <c r="A29" s="6" t="n">
        <v>3412</v>
      </c>
      <c r="B29" s="7" t="n">
        <v>5021</v>
      </c>
      <c r="C29" s="7"/>
      <c r="D29" s="8" t="n">
        <v>2200</v>
      </c>
      <c r="E29" s="9" t="s">
        <v>21</v>
      </c>
    </row>
    <row r="30" customFormat="false" ht="13.8" hidden="false" customHeight="false" outlineLevel="0" collapsed="false">
      <c r="A30" s="6" t="n">
        <v>3412</v>
      </c>
      <c r="B30" s="7" t="n">
        <v>5137</v>
      </c>
      <c r="C30" s="7"/>
      <c r="D30" s="8" t="n">
        <v>31500</v>
      </c>
      <c r="E30" s="9" t="s">
        <v>22</v>
      </c>
    </row>
    <row r="31" customFormat="false" ht="13.8" hidden="false" customHeight="false" outlineLevel="0" collapsed="false">
      <c r="A31" s="6" t="n">
        <v>3412</v>
      </c>
      <c r="B31" s="7" t="n">
        <v>5139</v>
      </c>
      <c r="C31" s="7"/>
      <c r="D31" s="8" t="n">
        <v>3500</v>
      </c>
      <c r="E31" s="9" t="s">
        <v>23</v>
      </c>
    </row>
    <row r="32" customFormat="false" ht="15" hidden="false" customHeight="false" outlineLevel="0" collapsed="false">
      <c r="A32" s="6" t="n">
        <v>3412</v>
      </c>
      <c r="B32" s="7" t="n">
        <v>5154</v>
      </c>
      <c r="C32" s="7"/>
      <c r="D32" s="8" t="n">
        <v>5500</v>
      </c>
      <c r="E32" s="9" t="s">
        <v>24</v>
      </c>
    </row>
    <row r="33" customFormat="false" ht="13.8" hidden="false" customHeight="false" outlineLevel="0" collapsed="false">
      <c r="A33" s="6" t="n">
        <v>3412</v>
      </c>
      <c r="B33" s="7" t="n">
        <v>6121</v>
      </c>
      <c r="C33" s="7"/>
      <c r="D33" s="8" t="n">
        <v>24000</v>
      </c>
      <c r="E33" s="9" t="s">
        <v>25</v>
      </c>
    </row>
    <row r="34" customFormat="false" ht="15" hidden="false" customHeight="false" outlineLevel="0" collapsed="false">
      <c r="A34" s="21" t="n">
        <v>3631</v>
      </c>
      <c r="B34" s="22" t="n">
        <v>5154</v>
      </c>
      <c r="C34" s="22"/>
      <c r="D34" s="23" t="n">
        <v>44000</v>
      </c>
      <c r="E34" s="24" t="s">
        <v>26</v>
      </c>
    </row>
    <row r="35" customFormat="false" ht="13.8" hidden="false" customHeight="false" outlineLevel="0" collapsed="false">
      <c r="A35" s="21" t="n">
        <v>3631</v>
      </c>
      <c r="B35" s="22" t="n">
        <v>5171</v>
      </c>
      <c r="C35" s="22"/>
      <c r="D35" s="23" t="n">
        <v>3500</v>
      </c>
      <c r="E35" s="24" t="s">
        <v>27</v>
      </c>
    </row>
    <row r="36" customFormat="false" ht="15" hidden="false" customHeight="false" outlineLevel="0" collapsed="false">
      <c r="A36" s="21" t="n">
        <v>3639</v>
      </c>
      <c r="B36" s="22" t="n">
        <v>5221</v>
      </c>
      <c r="C36" s="22"/>
      <c r="D36" s="23" t="n">
        <v>850</v>
      </c>
      <c r="E36" s="24" t="s">
        <v>28</v>
      </c>
    </row>
    <row r="37" customFormat="false" ht="15" hidden="false" customHeight="false" outlineLevel="0" collapsed="false">
      <c r="A37" s="21" t="n">
        <v>3722</v>
      </c>
      <c r="B37" s="22" t="n">
        <v>5169</v>
      </c>
      <c r="C37" s="22"/>
      <c r="D37" s="23" t="n">
        <v>67000</v>
      </c>
      <c r="E37" s="24" t="s">
        <v>29</v>
      </c>
    </row>
    <row r="38" customFormat="false" ht="13.8" hidden="false" customHeight="false" outlineLevel="0" collapsed="false">
      <c r="A38" s="21" t="n">
        <v>3745</v>
      </c>
      <c r="B38" s="22" t="n">
        <v>5021</v>
      </c>
      <c r="C38" s="22"/>
      <c r="D38" s="23" t="n">
        <v>5000</v>
      </c>
      <c r="E38" s="24" t="s">
        <v>30</v>
      </c>
    </row>
    <row r="39" customFormat="false" ht="15" hidden="false" customHeight="false" outlineLevel="0" collapsed="false">
      <c r="A39" s="21" t="n">
        <v>5512</v>
      </c>
      <c r="B39" s="22" t="n">
        <v>5139</v>
      </c>
      <c r="C39" s="22"/>
      <c r="D39" s="23" t="n">
        <v>800</v>
      </c>
      <c r="E39" s="24" t="s">
        <v>31</v>
      </c>
    </row>
    <row r="40" customFormat="false" ht="15" hidden="false" customHeight="false" outlineLevel="0" collapsed="false">
      <c r="A40" s="21" t="n">
        <v>5512</v>
      </c>
      <c r="B40" s="22" t="n">
        <v>5169</v>
      </c>
      <c r="C40" s="22"/>
      <c r="D40" s="23" t="n">
        <v>2700</v>
      </c>
      <c r="E40" s="24" t="s">
        <v>32</v>
      </c>
    </row>
    <row r="41" customFormat="false" ht="15" hidden="false" customHeight="false" outlineLevel="0" collapsed="false">
      <c r="A41" s="21" t="n">
        <v>6112</v>
      </c>
      <c r="B41" s="22" t="n">
        <v>5023</v>
      </c>
      <c r="C41" s="22"/>
      <c r="D41" s="23" t="n">
        <v>50000</v>
      </c>
      <c r="E41" s="24" t="s">
        <v>33</v>
      </c>
    </row>
    <row r="42" customFormat="false" ht="15" hidden="false" customHeight="false" outlineLevel="0" collapsed="false">
      <c r="A42" s="21" t="n">
        <v>6112</v>
      </c>
      <c r="B42" s="22" t="n">
        <v>5026</v>
      </c>
      <c r="C42" s="22"/>
      <c r="D42" s="23" t="n">
        <v>60300</v>
      </c>
      <c r="E42" s="24" t="s">
        <v>34</v>
      </c>
    </row>
    <row r="43" customFormat="false" ht="15" hidden="false" customHeight="false" outlineLevel="0" collapsed="false">
      <c r="A43" s="21" t="n">
        <v>6112</v>
      </c>
      <c r="B43" s="22" t="n">
        <v>5032</v>
      </c>
      <c r="C43" s="22"/>
      <c r="D43" s="23" t="n">
        <v>4000</v>
      </c>
      <c r="E43" s="24" t="s">
        <v>35</v>
      </c>
    </row>
    <row r="44" customFormat="false" ht="15" hidden="false" customHeight="false" outlineLevel="0" collapsed="false">
      <c r="A44" s="21" t="n">
        <v>6115</v>
      </c>
      <c r="B44" s="22" t="n">
        <v>5019</v>
      </c>
      <c r="C44" s="22" t="n">
        <v>98187</v>
      </c>
      <c r="D44" s="23" t="n">
        <v>450</v>
      </c>
      <c r="E44" s="24" t="s">
        <v>36</v>
      </c>
    </row>
    <row r="45" customFormat="false" ht="15" hidden="false" customHeight="false" outlineLevel="0" collapsed="false">
      <c r="A45" s="21" t="n">
        <v>6115</v>
      </c>
      <c r="B45" s="22" t="n">
        <v>5039</v>
      </c>
      <c r="C45" s="22" t="n">
        <v>98187</v>
      </c>
      <c r="D45" s="23" t="n">
        <v>200</v>
      </c>
      <c r="E45" s="24" t="s">
        <v>37</v>
      </c>
    </row>
    <row r="46" customFormat="false" ht="15" hidden="true" customHeight="false" outlineLevel="0" collapsed="false">
      <c r="A46" s="21"/>
      <c r="B46" s="22"/>
      <c r="C46" s="22"/>
      <c r="D46" s="23"/>
      <c r="E46" s="24"/>
    </row>
    <row r="47" customFormat="false" ht="15" hidden="true" customHeight="false" outlineLevel="0" collapsed="false">
      <c r="A47" s="21"/>
      <c r="B47" s="22"/>
      <c r="C47" s="22"/>
      <c r="D47" s="23"/>
      <c r="E47" s="24"/>
    </row>
    <row r="48" customFormat="false" ht="15" hidden="true" customHeight="false" outlineLevel="0" collapsed="false">
      <c r="A48" s="21"/>
      <c r="B48" s="22"/>
      <c r="C48" s="22"/>
      <c r="D48" s="23"/>
      <c r="E48" s="24"/>
    </row>
    <row r="49" customFormat="false" ht="15" hidden="false" customHeight="false" outlineLevel="0" collapsed="false">
      <c r="A49" s="21" t="n">
        <v>6115</v>
      </c>
      <c r="B49" s="22" t="n">
        <v>5139</v>
      </c>
      <c r="C49" s="22" t="n">
        <v>98187</v>
      </c>
      <c r="D49" s="23" t="n">
        <v>2300</v>
      </c>
      <c r="E49" s="24" t="s">
        <v>38</v>
      </c>
    </row>
    <row r="50" customFormat="false" ht="15" hidden="false" customHeight="false" outlineLevel="0" collapsed="false">
      <c r="A50" s="21" t="n">
        <v>6115</v>
      </c>
      <c r="B50" s="22" t="n">
        <v>5175</v>
      </c>
      <c r="C50" s="22" t="n">
        <v>98187</v>
      </c>
      <c r="D50" s="23" t="n">
        <v>1000</v>
      </c>
      <c r="E50" s="24" t="s">
        <v>39</v>
      </c>
    </row>
    <row r="51" customFormat="false" ht="15" hidden="false" customHeight="false" outlineLevel="0" collapsed="false">
      <c r="A51" s="21" t="n">
        <v>6115</v>
      </c>
      <c r="B51" s="22" t="n">
        <v>5021</v>
      </c>
      <c r="C51" s="22" t="n">
        <v>98187</v>
      </c>
      <c r="D51" s="23" t="n">
        <v>15800</v>
      </c>
      <c r="E51" s="24" t="s">
        <v>40</v>
      </c>
    </row>
    <row r="52" customFormat="false" ht="13.8" hidden="false" customHeight="false" outlineLevel="0" collapsed="false">
      <c r="A52" s="21" t="n">
        <v>6118</v>
      </c>
      <c r="B52" s="22" t="n">
        <v>5139</v>
      </c>
      <c r="C52" s="22" t="n">
        <v>98008</v>
      </c>
      <c r="D52" s="23" t="n">
        <v>9400</v>
      </c>
      <c r="E52" s="24" t="s">
        <v>41</v>
      </c>
    </row>
    <row r="53" customFormat="false" ht="15" hidden="false" customHeight="false" outlineLevel="0" collapsed="false">
      <c r="A53" s="21" t="n">
        <v>6171</v>
      </c>
      <c r="B53" s="22" t="n">
        <v>5031</v>
      </c>
      <c r="C53" s="22"/>
      <c r="D53" s="23" t="n">
        <v>6000</v>
      </c>
      <c r="E53" s="24" t="s">
        <v>42</v>
      </c>
    </row>
    <row r="54" customFormat="false" ht="15" hidden="false" customHeight="false" outlineLevel="0" collapsed="false">
      <c r="A54" s="6" t="n">
        <v>6171</v>
      </c>
      <c r="B54" s="7" t="n">
        <v>5139</v>
      </c>
      <c r="C54" s="7"/>
      <c r="D54" s="8" t="n">
        <v>2000</v>
      </c>
      <c r="E54" s="9" t="s">
        <v>43</v>
      </c>
    </row>
    <row r="55" customFormat="false" ht="15" hidden="false" customHeight="false" outlineLevel="0" collapsed="false">
      <c r="A55" s="6" t="n">
        <v>6171</v>
      </c>
      <c r="B55" s="7" t="n">
        <v>5175</v>
      </c>
      <c r="C55" s="7"/>
      <c r="D55" s="8" t="n">
        <v>12500</v>
      </c>
      <c r="E55" s="9" t="s">
        <v>44</v>
      </c>
    </row>
    <row r="56" customFormat="false" ht="15.75" hidden="false" customHeight="false" outlineLevel="0" collapsed="false">
      <c r="A56" s="0" t="s">
        <v>45</v>
      </c>
      <c r="D56" s="10"/>
    </row>
    <row r="57" customFormat="false" ht="15.75" hidden="false" customHeight="false" outlineLevel="0" collapsed="false">
      <c r="A57" s="3" t="s">
        <v>3</v>
      </c>
      <c r="B57" s="4" t="s">
        <v>4</v>
      </c>
      <c r="C57" s="4" t="s">
        <v>5</v>
      </c>
      <c r="D57" s="11" t="s">
        <v>6</v>
      </c>
      <c r="E57" s="5" t="s">
        <v>7</v>
      </c>
    </row>
    <row r="58" customFormat="false" ht="15" hidden="false" customHeight="false" outlineLevel="0" collapsed="false">
      <c r="A58" s="6" t="n">
        <v>1031</v>
      </c>
      <c r="B58" s="7" t="n">
        <v>5169</v>
      </c>
      <c r="C58" s="7"/>
      <c r="D58" s="8" t="n">
        <v>50000</v>
      </c>
      <c r="E58" s="9" t="s">
        <v>46</v>
      </c>
    </row>
    <row r="59" customFormat="false" ht="15" hidden="false" customHeight="false" outlineLevel="0" collapsed="false">
      <c r="A59" s="21" t="n">
        <v>2219</v>
      </c>
      <c r="B59" s="22" t="n">
        <v>5171</v>
      </c>
      <c r="C59" s="22"/>
      <c r="D59" s="23" t="n">
        <v>94700</v>
      </c>
      <c r="E59" s="24" t="s">
        <v>47</v>
      </c>
    </row>
    <row r="60" customFormat="false" ht="15.75" hidden="false" customHeight="false" outlineLevel="0" collapsed="false">
      <c r="A60" s="16"/>
      <c r="B60" s="17"/>
      <c r="C60" s="17"/>
      <c r="D60" s="18"/>
      <c r="E60" s="19"/>
    </row>
    <row r="61" customFormat="false" ht="15.75" hidden="false" customHeight="false" outlineLevel="0" collapsed="false">
      <c r="A61" s="16" t="s">
        <v>48</v>
      </c>
      <c r="B61" s="17"/>
      <c r="C61" s="17"/>
      <c r="D61" s="20" t="n">
        <f aca="false">D24+D25+D26+D28+D31+D32+D33+D34+D35+D36+D37+D38+D39+D40+D41+D42+D43+D44+D45+D49+D50+D51+D52+D53+D54+D55-D58-D59-D60+D30+D29+D27</f>
        <v>330800</v>
      </c>
    </row>
    <row r="63" customFormat="false" ht="15.75" hidden="false" customHeight="false" outlineLevel="0" collapsed="false">
      <c r="A63" s="25" t="s">
        <v>49</v>
      </c>
    </row>
    <row r="65" customFormat="false" ht="15.75" hidden="false" customHeight="false" outlineLevel="0" collapsed="false">
      <c r="A65" s="25" t="s">
        <v>50</v>
      </c>
      <c r="E65" s="25" t="s">
        <v>51</v>
      </c>
    </row>
    <row r="66" customFormat="false" ht="15.75" hidden="true" customHeight="false" outlineLevel="0" collapsed="false">
      <c r="A66" s="26"/>
    </row>
    <row r="67" customFormat="false" ht="15.75" hidden="false" customHeight="false" outlineLevel="0" collapsed="false">
      <c r="A67" s="25" t="s">
        <v>52</v>
      </c>
    </row>
    <row r="68" customFormat="false" ht="15.75" hidden="true" customHeight="false" outlineLevel="0" collapsed="false">
      <c r="A68" s="25"/>
    </row>
    <row r="69" customFormat="false" ht="15.75" hidden="false" customHeight="false" outlineLevel="0" collapsed="false">
      <c r="A69" s="25" t="s">
        <v>53</v>
      </c>
    </row>
    <row r="70" customFormat="false" ht="15.75" hidden="true" customHeight="false" outlineLevel="0" collapsed="false">
      <c r="A70" s="25"/>
    </row>
    <row r="71" customFormat="false" ht="15" hidden="false" customHeight="false" outlineLevel="0" collapsed="false">
      <c r="A71" s="27" t="s">
        <v>54</v>
      </c>
    </row>
    <row r="72" customFormat="false" ht="15.75" hidden="false" customHeight="false" outlineLevel="0" collapsed="false">
      <c r="A72" s="25" t="s">
        <v>55</v>
      </c>
    </row>
  </sheetData>
  <mergeCells count="2">
    <mergeCell ref="A1:E1"/>
    <mergeCell ref="A2:E2"/>
  </mergeCells>
  <hyperlinks>
    <hyperlink ref="A71" r:id="rId1" display="Dálkový přístup:  www.vracovice-orlov.cz/urednideska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LibreOffice/5.4.1.2$Windows_x86 LibreOffice_project/ea7cb86e6eeb2bf3a5af73a8f7777ac570321527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2018-03-26T11:14:50Z</dcterms:created>
  <dc:creator>Zachařová Dagmar</dc:creator>
  <dc:description/>
  <dc:language>cs-CZ</dc:language>
  <cp:lastModifiedBy/>
  <cp:lastPrinted>2023-01-14T10:24:59Z</cp:lastPrinted>
  <dcterms:modified xsi:type="dcterms:W3CDTF">2023-01-14T12:00:16Z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